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7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1" i="1" l="1"/>
  <c r="H54" i="1" l="1"/>
  <c r="H49" i="1"/>
</calcChain>
</file>

<file path=xl/sharedStrings.xml><?xml version="1.0" encoding="utf-8"?>
<sst xmlns="http://schemas.openxmlformats.org/spreadsheetml/2006/main" count="317" uniqueCount="255">
  <si>
    <t>RENCANA AKSI DINAS KOMUNIKASI, INFORMATIKA, STATISTIK DAN PERSANDIAN TAHUN 2024</t>
  </si>
  <si>
    <t>SASARAN KINERJA</t>
  </si>
  <si>
    <t>NO</t>
  </si>
  <si>
    <t>INDIKATOR KINERJA</t>
  </si>
  <si>
    <t>PROGRAM/KEGIATAN/SUB KEGIATAN</t>
  </si>
  <si>
    <t>INDIKATOR KINERJA PROGRAM/KEGIATAN/SUB KEGIATAN</t>
  </si>
  <si>
    <t>TARGET</t>
  </si>
  <si>
    <t>RENCANA AKSI</t>
  </si>
  <si>
    <t>ANGGARAN</t>
  </si>
  <si>
    <t>PENANGGUNG JAWAB</t>
  </si>
  <si>
    <t>TW I</t>
  </si>
  <si>
    <t>TW II</t>
  </si>
  <si>
    <t>TW III</t>
  </si>
  <si>
    <t>TW IV</t>
  </si>
  <si>
    <t>JADWAL KEGIATAN</t>
  </si>
  <si>
    <t>KETERANGAN</t>
  </si>
  <si>
    <t>PROGRAM PENUNJANG URUSAN PEMERINTAHAN DAERAH KABUPATEN/KOTA</t>
  </si>
  <si>
    <t>Perencanaan, Penganggaran, dan Evaluasi Kinerja Perangkat Daerah</t>
  </si>
  <si>
    <t>Penyusunan Dokumen Perencanaan Perangkat Daerah</t>
  </si>
  <si>
    <t>Koordinasi dan Penyusunan Dokumen RKA-SKPD</t>
  </si>
  <si>
    <t>Koordinasi dan Penyusunan Laporan Capaian Kinerja dan Ikhtisar Realisasi Kinerja SKPD</t>
  </si>
  <si>
    <t>Evaluasi Kinerja Perangkat Daerah</t>
  </si>
  <si>
    <t xml:space="preserve">Meningkatkan kualitas penyelenggaraan pemerintahan dan layanan publik melalui pemanfaatan TIK </t>
  </si>
  <si>
    <t xml:space="preserve">Meningkatnya pemanfaatan TIK dalam penyelenggaraan pemerintahan dan layanan publik </t>
  </si>
  <si>
    <t>Cakupan Pelayanan Administrsi Perkantoran dan Laporan Keuangan Diskominfo Staper</t>
  </si>
  <si>
    <t>Terselenggaranya Dokumen Perencanaan, Penganggaran dan Laporan Kinerja PD</t>
  </si>
  <si>
    <t>Tersedianya  Dokumen Perencanaan Perangkat Daerah</t>
  </si>
  <si>
    <t>Terselenggaranya Koordinasi dan Penyusunan Dokumen RKA-SKPD</t>
  </si>
  <si>
    <t>Tersedianya  Koordinasi dan Penyusunan Laporan Capaian Kinerja dan Ikhtisar Realisasi Kinerja SKPD</t>
  </si>
  <si>
    <t>Tersedianya Laporan Evaluasi Kinerja SKPD</t>
  </si>
  <si>
    <t>Administrasi Keuangan Perangkat Daerah</t>
  </si>
  <si>
    <t>Terselenggaranya Pengelolaan Administrasi Keuangan SKPD</t>
  </si>
  <si>
    <t>Penyediaan Gaji dan Tunjangan ASN</t>
  </si>
  <si>
    <t>Penyediaan Administrasi Pelaksanaan Tugas ASN</t>
  </si>
  <si>
    <t>Pelaksanaan Penatausahaan dan Pengujian/Verifikasi Keuangan SKPD</t>
  </si>
  <si>
    <t>Koordinasi dan Penyusunan Laporan Keuangan Bulanan/ Triwulanan/ Semesteran SKPD</t>
  </si>
  <si>
    <t>Jumlah Orang yang Menerima Gaji dan Tunjangan ASN</t>
  </si>
  <si>
    <t>Jumlah Dokumen Hasil Penyediaan Administrasi Pelaksanaan Tugas ASN</t>
  </si>
  <si>
    <t>Jumlah Dokumen Penatausahaan dan Pengujian/Verifikasi Keuangan SKPD</t>
  </si>
  <si>
    <t>Jumlah Laporan Keuangan Bulanan/ Triwulanan/ Semesteran SKPD dan Koordinasi dan Penyusunan Laporan Keungan Bulanan/ Triwulanan/ Semesteran SKPD</t>
  </si>
  <si>
    <t>3 Dokumen</t>
  </si>
  <si>
    <t>1 Laporan</t>
  </si>
  <si>
    <t>2 Laporan</t>
  </si>
  <si>
    <t>60 Orang</t>
  </si>
  <si>
    <t>Menyusun Renja dan Renja Perubahan</t>
  </si>
  <si>
    <t>Penyusunan Rencana Kerja Aanggaran</t>
  </si>
  <si>
    <t>Penyusunan Dokumen LKJIP</t>
  </si>
  <si>
    <t>Penyusunan Laporan Evaluasi dan LPPD</t>
  </si>
  <si>
    <t>Pembayaran Gaji dan TPP PNS dan PPPK</t>
  </si>
  <si>
    <t>Pembayaran Gaji TK2D</t>
  </si>
  <si>
    <t>1 Dokumen</t>
  </si>
  <si>
    <t>Pembayaran Honorarium Pengelola Keuangan</t>
  </si>
  <si>
    <t>Penyusunan Laporan Keuangan dan Tepra</t>
  </si>
  <si>
    <t>Sekretaris</t>
  </si>
  <si>
    <t>PROGRAM PENGELOLAAN INFORMASI DAN KOMUNIKASI PUBLIK</t>
  </si>
  <si>
    <t>Pengelolaan Informasi dan Komunikasi Publik Pemerintah Daerah Kabupaten/Kota</t>
  </si>
  <si>
    <t>Kemitraan Dengan Pemangku Kepentingan</t>
  </si>
  <si>
    <t>Jumlah Laporan Komunitas Informasi yang aktif
mendiseminasikan informasi dan terdaftar di
Dinas Kominfo</t>
  </si>
  <si>
    <t>Terlaksananya Kemitraan Komunikasi dengan Komunitas Informasi Masyarakat</t>
  </si>
  <si>
    <t>Kepala Bidang IKP dan Kehumasan</t>
  </si>
  <si>
    <t>Terlaksananya fungsi PPID</t>
  </si>
  <si>
    <t>1 dokumen Laporan</t>
  </si>
  <si>
    <t>Terlaksananya Tugas Fungsi PPID meliputi koordinasi, Rakor, Pelatihan, Monitoring Evaluasi dan PPID Award</t>
  </si>
  <si>
    <t>TerlaksananyaMonitoring Opini dan Aspirasi Publik dan pengaduan SP4N LAPOR</t>
  </si>
  <si>
    <t>1 Dokumen laporan</t>
  </si>
  <si>
    <t>Terlaksananya Monitoing Opini dan Aspirasi Publik dan Pengelolaan Pengaduan SP4N LAPOR meliputi Rapat koordinasi, Bimbingan teknis, Monitoring dan Evaluasi serta rekomendasi opini dan aspirasi publik</t>
  </si>
  <si>
    <t>Manajemen Komunikasi Krisis</t>
  </si>
  <si>
    <t>Terlaksananya Manajemen Komunikasi Krisis</t>
  </si>
  <si>
    <t>Koordinasi, rekomendasi menajamen komunikasi krisis</t>
  </si>
  <si>
    <t xml:space="preserve">Penguatan Kapasitas Sumber Daya Komunikasi Publik </t>
  </si>
  <si>
    <t xml:space="preserve">Terlaksananya Penguatan Kapasitas Sumber Daya Komunikasi Publik </t>
  </si>
  <si>
    <t>40 orang</t>
  </si>
  <si>
    <t>Keikutsertaan Bimtek dan pendampingan kehumasan</t>
  </si>
  <si>
    <t xml:space="preserve">Penguatan Tata Kelola Komisi Informasi di Daerah </t>
  </si>
  <si>
    <t xml:space="preserve">Terlaksananya Penguatan Tata Kelola Komisi Informasi di Daerah </t>
  </si>
  <si>
    <t>1 Dokumen Laporan</t>
  </si>
  <si>
    <t>Koordinasi dan Konsultasi Pelaksanaan Rakor, Penilaian Evaluasi dan Monitoring</t>
  </si>
  <si>
    <t xml:space="preserve">Penyediaan/Pengadaan Sarana dan Prasarana Pendukung Informasi dan Komunikasi Publik Pemerintah Daerah Kabupaten/Kota </t>
  </si>
  <si>
    <t xml:space="preserve">Terlaksananya enyediaan/Pengadaan Sarana dan Prasarana Pendukung Informasi dan Komunikasi Publik Pemerintah Daerah Kabupaten/Kota </t>
  </si>
  <si>
    <t xml:space="preserve">Videotron 15 unit, 2 layanan </t>
  </si>
  <si>
    <t>Tersedianya layanan Call center 112, Vidotron, Layanan Omnichanel, bimbingan teknis Sp4n Lapor dan PPID</t>
  </si>
  <si>
    <t>PROGRAM PENGELOLAAN APLIKASI INFORMATIKA</t>
  </si>
  <si>
    <t>Pengelolaan Nama Domain yang Telah Ditetapkan oleh Pemerintah Pusat dan Sub Domain di Lingkup Pemerintah Daerah Kabupaten/Kota</t>
  </si>
  <si>
    <t>Penyelenggaraan Sistem Jaringan Intra Pemerintah Daerah</t>
  </si>
  <si>
    <t>Pengelolaan E-government di Lingkup Pemerintah Daerah Kabupaten/Kota</t>
  </si>
  <si>
    <t>Terselenggaranya Pengelolaan Aplikasi Informatika</t>
  </si>
  <si>
    <t>Terselenggaranya Pemerintahan Daerah yang berbasis elektronik</t>
  </si>
  <si>
    <t>12 Dokumen</t>
  </si>
  <si>
    <t>Pengelolaan Pusat Data Pemerintahan Daerah</t>
  </si>
  <si>
    <t>Tersedianya Pusat Data Pemerintah</t>
  </si>
  <si>
    <t>12 dokumen</t>
  </si>
  <si>
    <t>Pengelolaan Bandwidth OPD</t>
  </si>
  <si>
    <t>Kuasa Pengguna Anggaran</t>
  </si>
  <si>
    <t>Pengembangan Aplikasi dan Proses Bisnis Pemerintahan Berbasis Elektronik</t>
  </si>
  <si>
    <t>Tersedianya aplikasi dan proses bisnis pemerintahan berbasis elektronik</t>
  </si>
  <si>
    <t>7 unit</t>
  </si>
  <si>
    <t>Jumlah Aplikasi dan Proses Bisnis
Pemerintahan Berbasis Elektronik yang
Dikembangkan.</t>
  </si>
  <si>
    <t xml:space="preserve">Pengelolaan Government Chief Information Officer (GCIO) </t>
  </si>
  <si>
    <t xml:space="preserve">Terselenggaranya pelatihan Government Chief Information Officer (GCIO) </t>
  </si>
  <si>
    <t>65 orang</t>
  </si>
  <si>
    <t xml:space="preserve">Bimtek/ Pelatihan Sistem  Aplikasi Informasi </t>
  </si>
  <si>
    <t>Monitoring, Evaluasi dan Pelaporan Pengembangan Ekosistem SPBE</t>
  </si>
  <si>
    <t>Terselenggaranya monitoring dan evaluasi SPBE</t>
  </si>
  <si>
    <t>46 orang</t>
  </si>
  <si>
    <t>Pelatihan Sertifikasi</t>
  </si>
  <si>
    <t>Koordinasi dan Sinkronisasi Sistem Keamanan Informasi</t>
  </si>
  <si>
    <t>Tersedianya Dokumen Hasil koordinasi dan Sinkronisasin Sistem Keamanan Informasi</t>
  </si>
  <si>
    <t>2 Dokumen</t>
  </si>
  <si>
    <t>Pembayaran Honorarium Pengelola Keuangan, Mengecek Tower yang ada di Desa - Desa</t>
  </si>
  <si>
    <t>Penyelenggaran Persandian untuk Pengamanan Informasi Pemerintah Daerah Kabupaten/Kota</t>
  </si>
  <si>
    <t>Penetapan Kebijakan Tata Kelola Keamanan Informasi dan Jaring Komunikasi Sandi Pemerintah Daerah Kabupaten/Kota</t>
  </si>
  <si>
    <t>Jumlah Penetapan Kebijakan Tata Kelola Keamanan Informasi dan Jaring Komunikasi Sandi Pemerintah Daerah Kabupaten/Kota yang ditetapkan</t>
  </si>
  <si>
    <t>Pelaksanaan Analisis Kebutuhan dan Pengelolaan Sumber Daya Keamanan Informasi Pemerintah Daerah Kabupaten/Kota</t>
  </si>
  <si>
    <t>Jumlah Pelaksanaan Analisis Kebutuhan dan Pengelolaan Sumber Daya Keamanan Informasi Pemerintah Daerah Kabupaten/Kota</t>
  </si>
  <si>
    <t>Melaksanakan Bimbingan Teknis (bimtek)</t>
  </si>
  <si>
    <t>Pelaksanaan Keamanan Informasi Pemerintah Daerah Kabupaten / Kota Berbasis Elektronik dan Non Elektronik</t>
  </si>
  <si>
    <t>Jumlah Pelaksanaan Keamanan Informasi Pemerintah Daerah Kabupaten / Kota Berbasis Elektronik dan Non Elektronik</t>
  </si>
  <si>
    <t>3 Laporan</t>
  </si>
  <si>
    <t>Pembayaran Honorarium Pengelola Keuangan, Mengadakan Rapat untuk Tim CSIRT</t>
  </si>
  <si>
    <t>Penyediaan Layanan Keamanan Informasi Pemerintah Daerah Kabupaten/Kota</t>
  </si>
  <si>
    <t>Jumlah Penyediaan Layanan Keamanan Informasi Pemerintah Daerah Kabupaten/Kota</t>
  </si>
  <si>
    <t>6 Perangkat Daerah</t>
  </si>
  <si>
    <t>Mengadakan Sosialisasi</t>
  </si>
  <si>
    <t>Penetapan Pola Hubungan Komunikasi Sandi Antar Perangkat Daerah Kabupaten/Kota</t>
  </si>
  <si>
    <t>Operasionalisasi Jaring Komunikasi Sandi Pemerintah Daerah Kabupaten/Kota</t>
  </si>
  <si>
    <t>Jumlah Perangkat Daerah yang terhubung dalam Jaring Koimuniukasi Sandi</t>
  </si>
  <si>
    <t>Penyelenggaraan Persandian untuk Pengamanan Informasi Pemerintah Daerah Kabupaten/Kota</t>
  </si>
  <si>
    <t>PROGRAM PENYELENGGARAAN PERSANDIAN UNTUK PENGAMANAN INFORMASI</t>
  </si>
  <si>
    <t>Penyelenggaraan Persandian untuk Pengamanan Informasi</t>
  </si>
  <si>
    <t>PROGRAM PENYELENGGARAAN STATISTIK SEKTORAL</t>
  </si>
  <si>
    <t>Cakupan Penyediaan Data Statistik yang terbuka dan transparan untuk Masyarakat dan Pemerintah Daerah</t>
  </si>
  <si>
    <t>Penyelenggaraan Statistik Sektoral di Lingkup Daerah Kabupaten/Kota</t>
  </si>
  <si>
    <t>Tersedianya sistem data dan statistik yang
terintegrasi</t>
  </si>
  <si>
    <t>5 Dokumen</t>
  </si>
  <si>
    <t>Koordinasi dan Sinkronisasi Pengumpulan, Pengolahan, Analisis dan Diseminasi Data Statistik Sektoral</t>
  </si>
  <si>
    <t>Jumlah Dokumen Koordinasi dan Sinkronisasi Pengumpulan, Pengolahan, Analisis dan Diseminasi Data Statistik Sektoral</t>
  </si>
  <si>
    <t>Pembuatan Dokumen berupa Buku Penyusunan Grand Design Penyelenggaraan Statistik Sektoral Kabupaten Kutai Timur dan Buku Penyusunan Kajian Data serta terselenggaranya Koordinasi Satu Data Kabupaten Kutai Timur</t>
  </si>
  <si>
    <t>Plt. Kepala Bidang Statistik</t>
  </si>
  <si>
    <t>Peningkatan Kapasitas SDM Pemerintah Daerah dalam Peningkatan Mutu Statistik Daerah yang Terintegrasi</t>
  </si>
  <si>
    <t>Jumlah SDM yang Meningkat Kapasitasnya
dalam Peningkatan Mutu Statistik Daerah yang
Terintegrasi</t>
  </si>
  <si>
    <t>20 Orang</t>
  </si>
  <si>
    <t xml:space="preserve">Terselenggaranya Pelaksanaan Bimbingan Teknis Implementasi Portal Satu Data Berbasis Comprehensive Knowledge Archive Network (CKAN) </t>
  </si>
  <si>
    <t>Membangun Metadata Statistik Sektoral</t>
  </si>
  <si>
    <t>Jumlah Metadata Statistik Sektoral yang
Dihimpun</t>
  </si>
  <si>
    <t>Pembuatan Dokumen berupa Buku Penyusunan Ringkasan Metadata Statistik Sektoral Kabupaten Kutai Timur</t>
  </si>
  <si>
    <t>Peningkatan Kapasitas Kelembagaan Statistik Sektoral</t>
  </si>
  <si>
    <t>Jumlah Perangkat Daerah yang Mendapat
Pelatihan Statistik Sektoral dari BPS</t>
  </si>
  <si>
    <t>Terselenggaranya Pelaksanaan Sosialisasi/Pelatihan Metadata Statistik Sektoral di ikuti oleh 20 OPD secara bertahap</t>
  </si>
  <si>
    <t>Pengembangan Infrastruktur</t>
  </si>
  <si>
    <t>Jumlah Infrastruktur Statistik</t>
  </si>
  <si>
    <t>1 Unit</t>
  </si>
  <si>
    <t>Terlaksananya Pengembangan Aplikasi Portal Satu Data Kabupaten Kutai Timur</t>
  </si>
  <si>
    <t>Penyelenggaraan Otorisasi Statistik Sektoral di Daerah</t>
  </si>
  <si>
    <t>Jumlah Data Statistik Sektoral yang Dihimpun</t>
  </si>
  <si>
    <t>Pembuatan Dokumen berupa Buku Penyusunan Publikasi Statistik Sektoral</t>
  </si>
  <si>
    <t>Administrasi Barang Milik Daerah pada Perangkat Daerah</t>
  </si>
  <si>
    <t>Administrasi Kepegawaian Perangkat Daerah</t>
  </si>
  <si>
    <t>Penatausahaan Barang Milik Daerah pada SKPD</t>
  </si>
  <si>
    <t>Pengadaan Pakaian Dinas beserta Atribut Kelengkapannya</t>
  </si>
  <si>
    <t>Pendidikan dan Pelatihan Pegawai Berdasarkan Tugas dan Fungsi</t>
  </si>
  <si>
    <t>Jumlah Paket Pakaian Dinas beserta Atribut
Kelengkapan</t>
  </si>
  <si>
    <t>1 paket</t>
  </si>
  <si>
    <t>Menyiapkan Pakaian Dinas beserta Atribut</t>
  </si>
  <si>
    <t>Penyediaan Peralatan dan Perlengkapan Kantor</t>
  </si>
  <si>
    <t>Penyediaan Peralatan Rumah Tangga</t>
  </si>
  <si>
    <t>Penyediaan Bahan Logistik Kantor</t>
  </si>
  <si>
    <t>Penyediaan Bahan Bacaan dan Peraturan Perundang-undangan</t>
  </si>
  <si>
    <t>Penyelenggaraan Rapat Koordinasi dan Konsultasi SKPD</t>
  </si>
  <si>
    <t>Penatausahaan Arsip Dinamis pada SKPD</t>
  </si>
  <si>
    <t>Pengadaan Kendaraan Dinas Operasional atau Lapangan</t>
  </si>
  <si>
    <t>Pengadaan Gedung Kantor atau Bangunan Lainnya</t>
  </si>
  <si>
    <t>Penyediaan Jasa Komunikasi, Sumber Daya Air dan Listrik</t>
  </si>
  <si>
    <t>Penyediaan Jasa Pelayanan Umum Kantor</t>
  </si>
  <si>
    <t>Penyediaan Jasa Pemeliharaan, Biaya Pemeliharaan, dan Pajak Kendaraan Perorangan Dinas atau Kendaraan Dinas Jabatan</t>
  </si>
  <si>
    <t>Pemeliharaan Peralatan dan Mesin Lainnya</t>
  </si>
  <si>
    <t>Pemeliharaan/Rehabilitasi Gedung Kantor dan Bangunan Lainnya</t>
  </si>
  <si>
    <t>Administrasi Umum Perangkat Daerah</t>
  </si>
  <si>
    <t>Pengadaan Barang Milik Daerah Penunjang Urusan Pemerintah Daerah</t>
  </si>
  <si>
    <t>Penyediaan Jasa Penunjang Urusan Pemerintahan Daerah</t>
  </si>
  <si>
    <t>Pemeliharaan Barang Milik Daerah Penunjang Urusan Pemerintahan Daerah</t>
  </si>
  <si>
    <t>Jumlah Peralatan dan Mesin Lainnya yang Dipelihara</t>
  </si>
  <si>
    <t>40 Unit</t>
  </si>
  <si>
    <t>Pemeliharaan Peralatan dan Mesin</t>
  </si>
  <si>
    <t>Jumlah Paket Peralatan dan Perlengkapan Kantor yang Disediakan</t>
  </si>
  <si>
    <t>4 paket</t>
  </si>
  <si>
    <t>Menyediakan Peralatan dan Perlengkapan Kantor</t>
  </si>
  <si>
    <t>Jumlah Dokumen Penatausahaan Arsip Dinamis pada SKPD</t>
  </si>
  <si>
    <t>Penciptaan, Penggunaan, dan Pemeliharaan Arsip Dinamis</t>
  </si>
  <si>
    <t>Jumlah Gedung Kantor dan Bangunan Lainnya yang Dipelihara/ Direhabilitasi</t>
  </si>
  <si>
    <t xml:space="preserve">Pemeliharaan gedungkantor </t>
  </si>
  <si>
    <t>Jumlah Unit Gedung Kantor atau Bangunan Lainnya yang Disediakan</t>
  </si>
  <si>
    <t xml:space="preserve">Membangun 1 unit Gedung Kantor, </t>
  </si>
  <si>
    <t>Jumlah Kendaraan Perorangan Dinas atau Kendaraan Dinas Jabatan yang Dipelihara dan dibayarkan Pajaknya</t>
  </si>
  <si>
    <t>14 unit</t>
  </si>
  <si>
    <t xml:space="preserve">Pemeliharaan kendaraan Dinas jabatan dan pajaknya </t>
  </si>
  <si>
    <t>Cakupan Pelayanan Administrasi Perkantoran dan Laporan Keuangan Dinas Kominfoperstik</t>
  </si>
  <si>
    <t xml:space="preserve">12 Laporan </t>
  </si>
  <si>
    <t>Tersedianya jasa penunjang penyelenggaraan urusan perangkat daerah 100</t>
  </si>
  <si>
    <t>Jumlah Paket Bahan Logistik Kantor yang Disediakan</t>
  </si>
  <si>
    <t xml:space="preserve">1 Paket </t>
  </si>
  <si>
    <t xml:space="preserve">Tersedianya Bahan Logistik Kantor </t>
  </si>
  <si>
    <t>Jumlah Paket Peralatan Rumah Tangga yang Disediakan</t>
  </si>
  <si>
    <t xml:space="preserve">Tersedianya Peralatan Rumah Tangga </t>
  </si>
  <si>
    <t>Jumlah Dokumen Bahan Bacaan dan Peraturan Perundang-Undangan yang Disediakan</t>
  </si>
  <si>
    <t xml:space="preserve">1 Dokumen </t>
  </si>
  <si>
    <t xml:space="preserve">Tersedianya Dokumen bahan bacaan dan peraturan perundang-undangan </t>
  </si>
  <si>
    <t>Jumlah Unit Kendaraan Dinas Operasional atau Lapangan yang Disediakan</t>
  </si>
  <si>
    <t xml:space="preserve">1 unit </t>
  </si>
  <si>
    <t xml:space="preserve">Tersedianya Unit kendaraan Dinas Operasional atau lapangan </t>
  </si>
  <si>
    <t>Jumlah Laporan Penatausahaan Barang Milik Daerah pada SKPD</t>
  </si>
  <si>
    <t xml:space="preserve">4 Laporan </t>
  </si>
  <si>
    <t>Terlaksananya Administrasi Barang Milik Daerah</t>
  </si>
  <si>
    <t>Jumlah Pegawai Berdasarkan Tugas dan Fungsi yang Mengikuti Pendidikan dan Pelatihan</t>
  </si>
  <si>
    <t>Terlaksananya Administrasi Kepegawaian pada Perangkat Daerah</t>
  </si>
  <si>
    <t>Jumlah Penyediaan Jasa Pelayanan Umum Kantor</t>
  </si>
  <si>
    <t>9 Orang</t>
  </si>
  <si>
    <t>Pembayaran  Honor Petugas Kebersihan, Penjaga Malam dan Instruktur Senam</t>
  </si>
  <si>
    <t>Jumlah Penyelenggaraan Rapat Koordinasi dan Konsultasi SKPD</t>
  </si>
  <si>
    <t>60 Paket</t>
  </si>
  <si>
    <t>Terlaksanannya koordinasi dan konsultasi SKPD</t>
  </si>
  <si>
    <t>Pengelolaan Informasi dan Komunikasi Publik
Pemerintah Daerah Kabupaten/Kota</t>
  </si>
  <si>
    <t>Pengelolaan Media Komunikasi Publik (Radio)</t>
  </si>
  <si>
    <t>Penyebaran Informasi Melalui Media ( Elektronik, Cetak,dan Online)</t>
  </si>
  <si>
    <t>Terselengaranya Penyebaran Informasi Melalui Media ( Elektronik, Cetak,dan Online)</t>
  </si>
  <si>
    <t xml:space="preserve">Penyebaran Informasi Ke 18 Kecamatan, Provisi dan Seluruh Indonesia </t>
  </si>
  <si>
    <t>Kepala Dinas</t>
  </si>
  <si>
    <t>Penyelenggaraan Sistem Komunikasi Intra Pemerintah Daerah</t>
  </si>
  <si>
    <t>Penyelenggaraan Sistem Penghubung Layanan Pemerintah</t>
  </si>
  <si>
    <t>Pengembangan dan Pengelolaan Ekosistem Kabupaten/Kota Cerdas dan Kota Cerdas</t>
  </si>
  <si>
    <t>Pengembangan dan Pengelolaan Sumber Daya Teknologi Informasi dan Komunikasi Pemerintah Daerah</t>
  </si>
  <si>
    <t xml:space="preserve">Monitoring Opini dan Aspirasi Publik </t>
  </si>
  <si>
    <t>Pelayanan Informasi Publik</t>
  </si>
  <si>
    <t>Jumlah Dokumen Pelaksanaan Pengembangan dan Pengelolaan Sumber Daya Teknologi Informasi dan Komunikasi Pemerintah Daerah</t>
  </si>
  <si>
    <t>Peningkatan kapasitas sumber daya pengelola Infrastruktur TIK</t>
  </si>
  <si>
    <t>Jumlah Layanan Publik yang Terhubung dengan Sistem Penghubung Layanan Pemerintah Daerah</t>
  </si>
  <si>
    <t>159 layanan</t>
  </si>
  <si>
    <t>Penyediaan akses internewt di kantor desa, Kecamatan, Puskesmas</t>
  </si>
  <si>
    <t>Jumlah Dokumen Program Inovasi yang Diimplementasikan Sesuai dengan Masterplan Smart City</t>
  </si>
  <si>
    <t>Implementasi program smart city Kabupaten Kutai Timur</t>
  </si>
  <si>
    <t>Jumlah Dokumen Hasil Penyelenggaraan Sistem Komunikasi Intra Pemerintah Daerah</t>
  </si>
  <si>
    <t>1 dokumen</t>
  </si>
  <si>
    <t>Pengelolaan sistem komunikasi intra pemerintah daerah</t>
  </si>
  <si>
    <t>Jumlah sistem jaringan intra pemerintah daerah</t>
  </si>
  <si>
    <t>5 unit</t>
  </si>
  <si>
    <t xml:space="preserve">Pengelolaan sistem Jaringan Fiber Optik dan Server Data Center </t>
  </si>
  <si>
    <t>Pengelolaan Media Komunikasi Publik</t>
  </si>
  <si>
    <t>Jumlah Dokumen Hasil Pelaksanaan
Pengelolaan Media Komunikasi Publik</t>
  </si>
  <si>
    <t>Terlaksananya Publikasi Informasi Pembangunan Daerah melalui Media Cetak dan Media Online</t>
  </si>
  <si>
    <t>Layanan Hubungan Media</t>
  </si>
  <si>
    <t>Jumlah Layanan Hubungan Media</t>
  </si>
  <si>
    <t>2 layanan</t>
  </si>
  <si>
    <t>Terlaksananya Publikasi di Website Resmi Pemkab Kutai Timur dan Media Sosial Diskominfo Staper Kabupaten Kutai Timur dan Terlaksananya Jasa Tenaga Informasi dan Teknologi</t>
  </si>
  <si>
    <t>Penyelenggaraan Hubungan Masyarakat, Media dan Kemitraan Komunitas</t>
  </si>
  <si>
    <t>Jumlah Desiminasi Informasi</t>
  </si>
  <si>
    <t>Terlaksananya Literasi Media serta Meningkatnya pemahaman para mahasiswa dan pelajar terhadap dunia jurnalistik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</si>
</sst>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2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5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164" fontId="5" fillId="0" borderId="1" xfId="1" applyNumberFormat="1" applyFont="1" applyBorder="1" applyAlignment="1">
      <alignment horizontal="right" vertical="center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164" fontId="4" fillId="0" borderId="5" xfId="1" applyNumberFormat="1" applyFont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164" fontId="4" fillId="0" borderId="0" xfId="1" applyNumberFormat="1" applyFont="1" applyAlignment="1">
      <alignment horizontal="left" vertical="top" wrapText="1"/>
    </xf>
    <xf numFmtId="164" fontId="2" fillId="0" borderId="5" xfId="1" applyNumberFormat="1" applyFont="1" applyBorder="1" applyAlignment="1">
      <alignment horizontal="left" vertical="top" wrapText="1"/>
    </xf>
    <xf numFmtId="164" fontId="5" fillId="0" borderId="1" xfId="1" applyNumberFormat="1" applyFont="1" applyBorder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9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 wrapText="1"/>
    </xf>
    <xf numFmtId="164" fontId="2" fillId="0" borderId="1" xfId="1" applyNumberFormat="1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164" fontId="4" fillId="0" borderId="1" xfId="1" applyNumberFormat="1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3"/>
  <sheetViews>
    <sheetView tabSelected="1" zoomScale="60" zoomScaleNormal="60" workbookViewId="0">
      <selection activeCell="AA8" sqref="AA8"/>
    </sheetView>
  </sheetViews>
  <sheetFormatPr defaultRowHeight="15.75" x14ac:dyDescent="0.25"/>
  <cols>
    <col min="1" max="1" width="6.28515625" style="16" customWidth="1"/>
    <col min="2" max="3" width="18.42578125" style="16" customWidth="1"/>
    <col min="4" max="4" width="25" style="16" customWidth="1"/>
    <col min="5" max="5" width="24.140625" style="16" customWidth="1"/>
    <col min="6" max="6" width="15.7109375" style="16" customWidth="1"/>
    <col min="7" max="7" width="17.28515625" style="16" customWidth="1"/>
    <col min="8" max="8" width="25.85546875" style="35" customWidth="1"/>
    <col min="9" max="9" width="17" style="16" customWidth="1"/>
    <col min="10" max="21" width="9.140625" style="16"/>
    <col min="22" max="22" width="20.85546875" style="16" customWidth="1"/>
    <col min="23" max="16384" width="9.140625" style="16"/>
  </cols>
  <sheetData>
    <row r="1" spans="1:22" ht="15.7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22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spans="1:22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1:22" ht="57" customHeight="1" x14ac:dyDescent="0.25">
      <c r="A4" s="49" t="s">
        <v>2</v>
      </c>
      <c r="B4" s="49" t="s">
        <v>1</v>
      </c>
      <c r="C4" s="49" t="s">
        <v>3</v>
      </c>
      <c r="D4" s="49" t="s">
        <v>4</v>
      </c>
      <c r="E4" s="49" t="s">
        <v>5</v>
      </c>
      <c r="F4" s="49" t="s">
        <v>6</v>
      </c>
      <c r="G4" s="49" t="s">
        <v>7</v>
      </c>
      <c r="H4" s="52" t="s">
        <v>8</v>
      </c>
      <c r="I4" s="49" t="s">
        <v>9</v>
      </c>
      <c r="J4" s="57" t="s">
        <v>14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 t="s">
        <v>15</v>
      </c>
    </row>
    <row r="5" spans="1:22" x14ac:dyDescent="0.25">
      <c r="A5" s="50"/>
      <c r="B5" s="50"/>
      <c r="C5" s="50"/>
      <c r="D5" s="50"/>
      <c r="E5" s="50"/>
      <c r="F5" s="50"/>
      <c r="G5" s="50"/>
      <c r="H5" s="53"/>
      <c r="I5" s="50"/>
      <c r="J5" s="57" t="s">
        <v>10</v>
      </c>
      <c r="K5" s="57"/>
      <c r="L5" s="57"/>
      <c r="M5" s="57" t="s">
        <v>11</v>
      </c>
      <c r="N5" s="57"/>
      <c r="O5" s="57"/>
      <c r="P5" s="57" t="s">
        <v>12</v>
      </c>
      <c r="Q5" s="57"/>
      <c r="R5" s="57"/>
      <c r="S5" s="57" t="s">
        <v>13</v>
      </c>
      <c r="T5" s="57"/>
      <c r="U5" s="57"/>
      <c r="V5" s="57"/>
    </row>
    <row r="6" spans="1:22" x14ac:dyDescent="0.25">
      <c r="A6" s="51"/>
      <c r="B6" s="51"/>
      <c r="C6" s="51"/>
      <c r="D6" s="51"/>
      <c r="E6" s="51"/>
      <c r="F6" s="51"/>
      <c r="G6" s="51"/>
      <c r="H6" s="54"/>
      <c r="I6" s="51"/>
      <c r="J6" s="11">
        <v>1</v>
      </c>
      <c r="K6" s="11">
        <v>2</v>
      </c>
      <c r="L6" s="11">
        <v>3</v>
      </c>
      <c r="M6" s="11">
        <v>4</v>
      </c>
      <c r="N6" s="11">
        <v>5</v>
      </c>
      <c r="O6" s="11">
        <v>6</v>
      </c>
      <c r="P6" s="11">
        <v>7</v>
      </c>
      <c r="Q6" s="11">
        <v>8</v>
      </c>
      <c r="R6" s="11">
        <v>9</v>
      </c>
      <c r="S6" s="11">
        <v>10</v>
      </c>
      <c r="T6" s="11">
        <v>11</v>
      </c>
      <c r="U6" s="11">
        <v>12</v>
      </c>
      <c r="V6" s="57"/>
    </row>
    <row r="7" spans="1:22" ht="146.25" customHeight="1" x14ac:dyDescent="0.25">
      <c r="A7" s="1"/>
      <c r="B7" s="12" t="s">
        <v>22</v>
      </c>
      <c r="C7" s="12" t="s">
        <v>23</v>
      </c>
      <c r="D7" s="1" t="s">
        <v>54</v>
      </c>
      <c r="E7" s="1"/>
      <c r="F7" s="1"/>
      <c r="G7" s="1"/>
      <c r="H7" s="36"/>
      <c r="I7" s="1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</row>
    <row r="8" spans="1:22" ht="117" customHeight="1" x14ac:dyDescent="0.25">
      <c r="A8" s="1"/>
      <c r="B8" s="1"/>
      <c r="C8" s="1"/>
      <c r="D8" s="1" t="s">
        <v>55</v>
      </c>
      <c r="E8" s="1"/>
      <c r="F8" s="1"/>
      <c r="G8" s="1"/>
      <c r="H8" s="36"/>
      <c r="I8" s="1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</row>
    <row r="9" spans="1:22" ht="94.5" x14ac:dyDescent="0.25">
      <c r="A9" s="1">
        <v>1</v>
      </c>
      <c r="B9" s="1"/>
      <c r="C9" s="1"/>
      <c r="D9" s="17" t="s">
        <v>56</v>
      </c>
      <c r="E9" s="2" t="s">
        <v>57</v>
      </c>
      <c r="F9" s="12" t="s">
        <v>50</v>
      </c>
      <c r="G9" s="2" t="s">
        <v>58</v>
      </c>
      <c r="H9" s="37">
        <v>300000000</v>
      </c>
      <c r="I9" s="12" t="s">
        <v>59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2"/>
    </row>
    <row r="10" spans="1:22" ht="126" x14ac:dyDescent="0.25">
      <c r="A10" s="1">
        <v>2</v>
      </c>
      <c r="B10" s="1"/>
      <c r="C10" s="1"/>
      <c r="D10" s="17" t="s">
        <v>231</v>
      </c>
      <c r="E10" s="19" t="s">
        <v>60</v>
      </c>
      <c r="F10" s="12" t="s">
        <v>61</v>
      </c>
      <c r="G10" s="19" t="s">
        <v>62</v>
      </c>
      <c r="H10" s="37">
        <v>750000000</v>
      </c>
      <c r="I10" s="12" t="s">
        <v>59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2"/>
    </row>
    <row r="11" spans="1:22" ht="204.75" x14ac:dyDescent="0.25">
      <c r="A11" s="1">
        <v>3</v>
      </c>
      <c r="B11" s="1"/>
      <c r="C11" s="1"/>
      <c r="D11" s="17" t="s">
        <v>230</v>
      </c>
      <c r="E11" s="19" t="s">
        <v>63</v>
      </c>
      <c r="F11" s="12" t="s">
        <v>64</v>
      </c>
      <c r="G11" s="2" t="s">
        <v>65</v>
      </c>
      <c r="H11" s="37">
        <v>750000000</v>
      </c>
      <c r="I11" s="12" t="s">
        <v>59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2"/>
    </row>
    <row r="12" spans="1:22" ht="63" x14ac:dyDescent="0.25">
      <c r="A12" s="1">
        <v>4</v>
      </c>
      <c r="B12" s="1"/>
      <c r="C12" s="1"/>
      <c r="D12" s="17" t="s">
        <v>66</v>
      </c>
      <c r="E12" s="19" t="s">
        <v>67</v>
      </c>
      <c r="F12" s="20" t="s">
        <v>50</v>
      </c>
      <c r="G12" s="38" t="s">
        <v>68</v>
      </c>
      <c r="H12" s="37">
        <v>500000000</v>
      </c>
      <c r="I12" s="12" t="s">
        <v>59</v>
      </c>
      <c r="J12" s="12"/>
      <c r="K12" s="12"/>
      <c r="L12" s="18"/>
      <c r="M12" s="12"/>
      <c r="N12" s="18"/>
      <c r="O12" s="12"/>
      <c r="P12" s="12"/>
      <c r="Q12" s="18"/>
      <c r="R12" s="18"/>
      <c r="S12" s="18"/>
      <c r="T12" s="18"/>
      <c r="U12" s="18"/>
      <c r="V12" s="12"/>
    </row>
    <row r="13" spans="1:22" ht="63" x14ac:dyDescent="0.25">
      <c r="A13" s="1">
        <v>5</v>
      </c>
      <c r="B13" s="1"/>
      <c r="C13" s="1"/>
      <c r="D13" s="17" t="s">
        <v>69</v>
      </c>
      <c r="E13" s="12" t="s">
        <v>70</v>
      </c>
      <c r="F13" s="12" t="s">
        <v>71</v>
      </c>
      <c r="G13" s="12" t="s">
        <v>72</v>
      </c>
      <c r="H13" s="21">
        <v>500000000</v>
      </c>
      <c r="I13" s="12" t="s">
        <v>59</v>
      </c>
      <c r="J13" s="12"/>
      <c r="K13" s="12"/>
      <c r="L13" s="12"/>
      <c r="M13" s="12"/>
      <c r="N13" s="12"/>
      <c r="O13" s="12"/>
      <c r="P13" s="12"/>
      <c r="Q13" s="12"/>
      <c r="R13" s="18"/>
      <c r="S13" s="18"/>
      <c r="T13" s="12"/>
      <c r="U13" s="12"/>
      <c r="V13" s="12"/>
    </row>
    <row r="14" spans="1:22" ht="94.5" x14ac:dyDescent="0.25">
      <c r="A14" s="1">
        <v>6</v>
      </c>
      <c r="B14" s="1"/>
      <c r="C14" s="1"/>
      <c r="D14" s="17" t="s">
        <v>73</v>
      </c>
      <c r="E14" s="12" t="s">
        <v>74</v>
      </c>
      <c r="F14" s="12" t="s">
        <v>75</v>
      </c>
      <c r="G14" s="12" t="s">
        <v>76</v>
      </c>
      <c r="H14" s="21">
        <v>150000000</v>
      </c>
      <c r="I14" s="12" t="s">
        <v>59</v>
      </c>
      <c r="J14" s="12"/>
      <c r="K14" s="12"/>
      <c r="L14" s="12"/>
      <c r="M14" s="12"/>
      <c r="N14" s="18"/>
      <c r="O14" s="18"/>
      <c r="P14" s="12"/>
      <c r="Q14" s="12"/>
      <c r="R14" s="12"/>
      <c r="S14" s="12"/>
      <c r="T14" s="18"/>
      <c r="U14" s="18"/>
      <c r="V14" s="12"/>
    </row>
    <row r="15" spans="1:22" ht="141.75" x14ac:dyDescent="0.25">
      <c r="A15" s="1">
        <v>7</v>
      </c>
      <c r="B15" s="1"/>
      <c r="C15" s="1"/>
      <c r="D15" s="17" t="s">
        <v>77</v>
      </c>
      <c r="E15" s="12" t="s">
        <v>78</v>
      </c>
      <c r="F15" s="12" t="s">
        <v>79</v>
      </c>
      <c r="G15" s="12" t="s">
        <v>80</v>
      </c>
      <c r="H15" s="21">
        <v>31760468710</v>
      </c>
      <c r="I15" s="12" t="s">
        <v>59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2"/>
    </row>
    <row r="16" spans="1:22" ht="110.25" x14ac:dyDescent="0.25">
      <c r="A16" s="1">
        <v>8</v>
      </c>
      <c r="B16" s="1"/>
      <c r="C16" s="1"/>
      <c r="D16" s="46" t="s">
        <v>245</v>
      </c>
      <c r="E16" s="46" t="s">
        <v>246</v>
      </c>
      <c r="F16" s="47" t="s">
        <v>75</v>
      </c>
      <c r="G16" s="46" t="s">
        <v>247</v>
      </c>
      <c r="H16" s="48">
        <v>14516931857</v>
      </c>
      <c r="I16" s="46" t="s">
        <v>59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2"/>
    </row>
    <row r="17" spans="1:22" ht="189" x14ac:dyDescent="0.25">
      <c r="A17" s="1">
        <v>9</v>
      </c>
      <c r="B17" s="1"/>
      <c r="C17" s="1"/>
      <c r="D17" s="46" t="s">
        <v>248</v>
      </c>
      <c r="E17" s="46" t="s">
        <v>249</v>
      </c>
      <c r="F17" s="47" t="s">
        <v>250</v>
      </c>
      <c r="G17" s="46" t="s">
        <v>251</v>
      </c>
      <c r="H17" s="48">
        <v>7202380520</v>
      </c>
      <c r="I17" s="46" t="s">
        <v>59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2"/>
    </row>
    <row r="18" spans="1:22" ht="126" x14ac:dyDescent="0.25">
      <c r="A18" s="1">
        <v>10</v>
      </c>
      <c r="B18" s="1"/>
      <c r="C18" s="1"/>
      <c r="D18" s="46" t="s">
        <v>252</v>
      </c>
      <c r="E18" s="46" t="s">
        <v>253</v>
      </c>
      <c r="F18" s="47" t="s">
        <v>64</v>
      </c>
      <c r="G18" s="46" t="s">
        <v>254</v>
      </c>
      <c r="H18" s="48">
        <v>100000000</v>
      </c>
      <c r="I18" s="46" t="s">
        <v>59</v>
      </c>
      <c r="J18" s="17"/>
      <c r="K18" s="17"/>
      <c r="L18" s="17"/>
      <c r="M18" s="17"/>
      <c r="N18" s="17"/>
      <c r="O18" s="17"/>
      <c r="P18" s="18"/>
      <c r="Q18" s="18"/>
      <c r="R18" s="18"/>
      <c r="S18" s="18"/>
      <c r="T18" s="18"/>
      <c r="U18" s="18"/>
      <c r="V18" s="12"/>
    </row>
    <row r="19" spans="1:22" ht="68.25" customHeight="1" x14ac:dyDescent="0.25">
      <c r="A19" s="1"/>
      <c r="B19" s="1"/>
      <c r="C19" s="1"/>
      <c r="D19" s="25" t="s">
        <v>81</v>
      </c>
      <c r="E19" s="26" t="s">
        <v>85</v>
      </c>
      <c r="F19" s="39">
        <v>1</v>
      </c>
      <c r="G19" s="23"/>
      <c r="H19" s="24"/>
      <c r="I19" s="23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2"/>
    </row>
    <row r="20" spans="1:22" ht="164.25" customHeight="1" x14ac:dyDescent="0.25">
      <c r="A20" s="1"/>
      <c r="B20" s="1"/>
      <c r="C20" s="1"/>
      <c r="D20" s="25" t="s">
        <v>82</v>
      </c>
      <c r="E20" s="23"/>
      <c r="F20" s="23"/>
      <c r="G20" s="23"/>
      <c r="H20" s="24"/>
      <c r="I20" s="23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2"/>
    </row>
    <row r="21" spans="1:22" ht="78.75" x14ac:dyDescent="0.25">
      <c r="A21" s="1">
        <v>11</v>
      </c>
      <c r="B21" s="1"/>
      <c r="C21" s="1"/>
      <c r="D21" s="22" t="s">
        <v>83</v>
      </c>
      <c r="E21" s="3" t="s">
        <v>242</v>
      </c>
      <c r="F21" s="7" t="s">
        <v>243</v>
      </c>
      <c r="G21" s="8" t="s">
        <v>244</v>
      </c>
      <c r="H21" s="4">
        <v>5000000000</v>
      </c>
      <c r="I21" s="6" t="s">
        <v>225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3"/>
    </row>
    <row r="22" spans="1:22" ht="98.25" customHeight="1" x14ac:dyDescent="0.25">
      <c r="A22" s="1"/>
      <c r="B22" s="1"/>
      <c r="C22" s="1"/>
      <c r="D22" s="25" t="s">
        <v>84</v>
      </c>
      <c r="E22" s="26" t="s">
        <v>86</v>
      </c>
      <c r="F22" s="40" t="s">
        <v>87</v>
      </c>
      <c r="G22" s="23"/>
      <c r="H22" s="24"/>
      <c r="I22" s="23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2"/>
    </row>
    <row r="23" spans="1:22" ht="66.75" customHeight="1" x14ac:dyDescent="0.25">
      <c r="A23" s="1"/>
      <c r="B23" s="1"/>
      <c r="C23" s="1"/>
      <c r="D23" s="22" t="s">
        <v>226</v>
      </c>
      <c r="E23" s="3" t="s">
        <v>239</v>
      </c>
      <c r="F23" s="6" t="s">
        <v>240</v>
      </c>
      <c r="G23" s="14" t="s">
        <v>241</v>
      </c>
      <c r="H23" s="4">
        <v>200000000</v>
      </c>
      <c r="I23" s="6" t="s">
        <v>225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3"/>
    </row>
    <row r="24" spans="1:22" ht="110.25" x14ac:dyDescent="0.25">
      <c r="A24" s="1">
        <v>12</v>
      </c>
      <c r="B24" s="1"/>
      <c r="C24" s="1"/>
      <c r="D24" s="12" t="s">
        <v>105</v>
      </c>
      <c r="E24" s="12" t="s">
        <v>106</v>
      </c>
      <c r="F24" s="28" t="s">
        <v>107</v>
      </c>
      <c r="G24" s="12" t="s">
        <v>108</v>
      </c>
      <c r="H24" s="37">
        <v>500000000</v>
      </c>
      <c r="I24" s="12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2"/>
    </row>
    <row r="25" spans="1:22" s="45" customFormat="1" ht="60.75" customHeight="1" x14ac:dyDescent="0.25">
      <c r="A25" s="25"/>
      <c r="B25" s="25"/>
      <c r="C25" s="25"/>
      <c r="D25" s="27" t="s">
        <v>227</v>
      </c>
      <c r="E25" s="3" t="s">
        <v>234</v>
      </c>
      <c r="F25" s="5" t="s">
        <v>235</v>
      </c>
      <c r="G25" s="14" t="s">
        <v>236</v>
      </c>
      <c r="H25" s="4">
        <v>15100000000</v>
      </c>
      <c r="I25" s="6" t="s">
        <v>225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3"/>
    </row>
    <row r="26" spans="1:22" s="45" customFormat="1" ht="102" customHeight="1" x14ac:dyDescent="0.25">
      <c r="A26" s="25"/>
      <c r="B26" s="25"/>
      <c r="C26" s="25"/>
      <c r="D26" s="27" t="s">
        <v>228</v>
      </c>
      <c r="E26" s="3" t="s">
        <v>237</v>
      </c>
      <c r="F26" s="5" t="s">
        <v>40</v>
      </c>
      <c r="G26" s="14" t="s">
        <v>238</v>
      </c>
      <c r="H26" s="4">
        <v>250000000</v>
      </c>
      <c r="I26" s="6" t="s">
        <v>225</v>
      </c>
      <c r="J26" s="13"/>
      <c r="K26" s="15"/>
      <c r="L26" s="13"/>
      <c r="M26" s="13"/>
      <c r="N26" s="15"/>
      <c r="O26" s="13"/>
      <c r="P26" s="13"/>
      <c r="Q26" s="13"/>
      <c r="R26" s="13"/>
      <c r="S26" s="13"/>
      <c r="T26" s="15"/>
      <c r="U26" s="15"/>
      <c r="V26" s="13"/>
    </row>
    <row r="27" spans="1:22" s="45" customFormat="1" ht="106.5" customHeight="1" x14ac:dyDescent="0.25">
      <c r="A27" s="25"/>
      <c r="B27" s="25"/>
      <c r="C27" s="25"/>
      <c r="D27" s="27" t="s">
        <v>229</v>
      </c>
      <c r="E27" s="3" t="s">
        <v>232</v>
      </c>
      <c r="F27" s="5" t="s">
        <v>133</v>
      </c>
      <c r="G27" s="14" t="s">
        <v>233</v>
      </c>
      <c r="H27" s="4">
        <v>2500000000</v>
      </c>
      <c r="I27" s="6" t="s">
        <v>225</v>
      </c>
      <c r="J27" s="9"/>
      <c r="K27" s="9"/>
      <c r="L27" s="15"/>
      <c r="M27" s="9"/>
      <c r="N27" s="15"/>
      <c r="O27" s="15"/>
      <c r="P27" s="9"/>
      <c r="Q27" s="9"/>
      <c r="R27" s="15"/>
      <c r="S27" s="15"/>
      <c r="T27" s="13"/>
      <c r="U27" s="13"/>
      <c r="V27" s="13"/>
    </row>
    <row r="28" spans="1:22" ht="31.5" x14ac:dyDescent="0.25">
      <c r="A28" s="1">
        <v>13</v>
      </c>
      <c r="B28" s="1"/>
      <c r="C28" s="1"/>
      <c r="D28" s="12" t="s">
        <v>88</v>
      </c>
      <c r="E28" s="12" t="s">
        <v>89</v>
      </c>
      <c r="F28" s="41" t="s">
        <v>90</v>
      </c>
      <c r="G28" s="12" t="s">
        <v>91</v>
      </c>
      <c r="H28" s="37">
        <v>31395400000</v>
      </c>
      <c r="I28" s="12" t="s">
        <v>92</v>
      </c>
      <c r="J28" s="19"/>
      <c r="K28" s="19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2"/>
    </row>
    <row r="29" spans="1:22" ht="94.5" x14ac:dyDescent="0.25">
      <c r="A29" s="1">
        <v>14</v>
      </c>
      <c r="B29" s="1"/>
      <c r="C29" s="1"/>
      <c r="D29" s="12" t="s">
        <v>93</v>
      </c>
      <c r="E29" s="12" t="s">
        <v>94</v>
      </c>
      <c r="F29" s="41" t="s">
        <v>95</v>
      </c>
      <c r="G29" s="12" t="s">
        <v>96</v>
      </c>
      <c r="H29" s="37">
        <v>2500000000</v>
      </c>
      <c r="I29" s="12" t="s">
        <v>92</v>
      </c>
      <c r="J29" s="19"/>
      <c r="K29" s="12"/>
      <c r="L29" s="12"/>
      <c r="M29" s="18"/>
      <c r="N29" s="18"/>
      <c r="O29" s="12"/>
      <c r="P29" s="12"/>
      <c r="Q29" s="18"/>
      <c r="R29" s="18"/>
      <c r="S29" s="18"/>
      <c r="T29" s="18"/>
      <c r="U29" s="18"/>
      <c r="V29" s="12"/>
    </row>
    <row r="30" spans="1:22" ht="63" x14ac:dyDescent="0.25">
      <c r="A30" s="1">
        <v>15</v>
      </c>
      <c r="B30" s="1"/>
      <c r="C30" s="1"/>
      <c r="D30" s="12" t="s">
        <v>97</v>
      </c>
      <c r="E30" s="12" t="s">
        <v>98</v>
      </c>
      <c r="F30" s="28" t="s">
        <v>99</v>
      </c>
      <c r="G30" s="12" t="s">
        <v>100</v>
      </c>
      <c r="H30" s="37">
        <v>500000000</v>
      </c>
      <c r="I30" s="12" t="s">
        <v>92</v>
      </c>
      <c r="J30" s="12"/>
      <c r="K30" s="12"/>
      <c r="L30" s="12"/>
      <c r="M30" s="12"/>
      <c r="N30" s="12"/>
      <c r="O30" s="12"/>
      <c r="P30" s="12"/>
      <c r="Q30" s="12"/>
      <c r="R30" s="12"/>
      <c r="S30" s="18"/>
      <c r="T30" s="18"/>
      <c r="U30" s="18"/>
      <c r="V30" s="12"/>
    </row>
    <row r="31" spans="1:22" ht="47.25" x14ac:dyDescent="0.25">
      <c r="A31" s="1">
        <v>16</v>
      </c>
      <c r="B31" s="1"/>
      <c r="C31" s="1"/>
      <c r="D31" s="12" t="s">
        <v>101</v>
      </c>
      <c r="E31" s="12" t="s">
        <v>102</v>
      </c>
      <c r="F31" s="12" t="s">
        <v>103</v>
      </c>
      <c r="G31" s="12" t="s">
        <v>104</v>
      </c>
      <c r="H31" s="37">
        <v>1559520000</v>
      </c>
      <c r="I31" s="12" t="s">
        <v>92</v>
      </c>
      <c r="J31" s="12"/>
      <c r="K31" s="12"/>
      <c r="L31" s="12"/>
      <c r="M31" s="19"/>
      <c r="N31" s="19"/>
      <c r="O31" s="19"/>
      <c r="P31" s="19"/>
      <c r="Q31" s="12"/>
      <c r="R31" s="12"/>
      <c r="S31" s="18"/>
      <c r="T31" s="18"/>
      <c r="U31" s="18"/>
      <c r="V31" s="12"/>
    </row>
    <row r="32" spans="1:22" ht="113.25" customHeight="1" x14ac:dyDescent="0.25">
      <c r="A32" s="1"/>
      <c r="B32" s="1"/>
      <c r="C32" s="1"/>
      <c r="D32" s="26" t="s">
        <v>127</v>
      </c>
      <c r="E32" s="26"/>
      <c r="F32" s="28"/>
      <c r="G32" s="12"/>
      <c r="H32" s="37"/>
      <c r="I32" s="12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2"/>
    </row>
    <row r="33" spans="1:22" ht="114" customHeight="1" x14ac:dyDescent="0.25">
      <c r="A33" s="1"/>
      <c r="B33" s="1"/>
      <c r="C33" s="1"/>
      <c r="D33" s="26" t="s">
        <v>126</v>
      </c>
      <c r="E33" s="26" t="s">
        <v>109</v>
      </c>
      <c r="F33" s="28"/>
      <c r="G33" s="12"/>
      <c r="H33" s="37"/>
      <c r="I33" s="12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2"/>
    </row>
    <row r="34" spans="1:22" ht="110.25" x14ac:dyDescent="0.25">
      <c r="A34" s="1">
        <v>17</v>
      </c>
      <c r="B34" s="1"/>
      <c r="C34" s="1"/>
      <c r="D34" s="12" t="s">
        <v>110</v>
      </c>
      <c r="E34" s="12" t="s">
        <v>111</v>
      </c>
      <c r="F34" s="28" t="s">
        <v>107</v>
      </c>
      <c r="G34" s="12"/>
      <c r="H34" s="37">
        <v>150000000</v>
      </c>
      <c r="I34" s="12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2"/>
    </row>
    <row r="35" spans="1:22" ht="94.5" x14ac:dyDescent="0.25">
      <c r="A35" s="1">
        <v>18</v>
      </c>
      <c r="B35" s="1"/>
      <c r="C35" s="1"/>
      <c r="D35" s="12" t="s">
        <v>112</v>
      </c>
      <c r="E35" s="12" t="s">
        <v>113</v>
      </c>
      <c r="F35" s="28" t="s">
        <v>42</v>
      </c>
      <c r="G35" s="12" t="s">
        <v>114</v>
      </c>
      <c r="H35" s="37">
        <v>750000000</v>
      </c>
      <c r="I35" s="12"/>
      <c r="J35" s="19"/>
      <c r="K35" s="12"/>
      <c r="L35" s="12"/>
      <c r="M35" s="19"/>
      <c r="N35" s="18"/>
      <c r="O35" s="12"/>
      <c r="P35" s="12"/>
      <c r="Q35" s="19"/>
      <c r="R35" s="19"/>
      <c r="S35" s="19"/>
      <c r="T35" s="18"/>
      <c r="U35" s="12"/>
      <c r="V35" s="12"/>
    </row>
    <row r="36" spans="1:22" ht="110.25" x14ac:dyDescent="0.25">
      <c r="A36" s="1">
        <v>19</v>
      </c>
      <c r="B36" s="1"/>
      <c r="C36" s="1"/>
      <c r="D36" s="12" t="s">
        <v>115</v>
      </c>
      <c r="E36" s="12" t="s">
        <v>116</v>
      </c>
      <c r="F36" s="12" t="s">
        <v>117</v>
      </c>
      <c r="G36" s="12" t="s">
        <v>118</v>
      </c>
      <c r="H36" s="37">
        <v>350000000</v>
      </c>
      <c r="I36" s="12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2"/>
    </row>
    <row r="37" spans="1:22" ht="63" x14ac:dyDescent="0.25">
      <c r="A37" s="1">
        <v>20</v>
      </c>
      <c r="B37" s="1"/>
      <c r="C37" s="1"/>
      <c r="D37" s="12" t="s">
        <v>119</v>
      </c>
      <c r="E37" s="12" t="s">
        <v>120</v>
      </c>
      <c r="F37" s="12" t="s">
        <v>121</v>
      </c>
      <c r="G37" s="12" t="s">
        <v>122</v>
      </c>
      <c r="H37" s="37">
        <v>150000000</v>
      </c>
      <c r="I37" s="12"/>
      <c r="J37" s="12"/>
      <c r="K37" s="12"/>
      <c r="L37" s="12"/>
      <c r="M37" s="18"/>
      <c r="N37" s="12"/>
      <c r="O37" s="12"/>
      <c r="P37" s="19"/>
      <c r="Q37" s="12"/>
      <c r="R37" s="12"/>
      <c r="S37" s="19"/>
      <c r="T37" s="12"/>
      <c r="U37" s="19"/>
      <c r="V37" s="12"/>
    </row>
    <row r="38" spans="1:22" ht="101.25" customHeight="1" x14ac:dyDescent="0.25">
      <c r="A38" s="1"/>
      <c r="B38" s="1"/>
      <c r="C38" s="1"/>
      <c r="D38" s="26" t="s">
        <v>128</v>
      </c>
      <c r="E38" s="26" t="s">
        <v>123</v>
      </c>
      <c r="F38" s="39"/>
      <c r="G38" s="26"/>
      <c r="H38" s="4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</row>
    <row r="39" spans="1:22" ht="63" x14ac:dyDescent="0.25">
      <c r="A39" s="1">
        <v>21</v>
      </c>
      <c r="B39" s="1"/>
      <c r="C39" s="1"/>
      <c r="D39" s="12" t="s">
        <v>124</v>
      </c>
      <c r="E39" s="12" t="s">
        <v>125</v>
      </c>
      <c r="F39" s="12" t="s">
        <v>121</v>
      </c>
      <c r="G39" s="12" t="s">
        <v>51</v>
      </c>
      <c r="H39" s="37">
        <v>150000000</v>
      </c>
      <c r="I39" s="12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2"/>
    </row>
    <row r="40" spans="1:22" ht="78.75" x14ac:dyDescent="0.25">
      <c r="A40" s="1"/>
      <c r="B40" s="1"/>
      <c r="C40" s="1"/>
      <c r="D40" s="43" t="s">
        <v>129</v>
      </c>
      <c r="E40" s="43" t="s">
        <v>130</v>
      </c>
      <c r="F40" s="39">
        <v>1</v>
      </c>
      <c r="G40" s="26"/>
      <c r="H40" s="4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</row>
    <row r="41" spans="1:22" ht="63" x14ac:dyDescent="0.25">
      <c r="A41" s="1"/>
      <c r="B41" s="1"/>
      <c r="C41" s="1"/>
      <c r="D41" s="43" t="s">
        <v>131</v>
      </c>
      <c r="E41" s="43" t="s">
        <v>132</v>
      </c>
      <c r="F41" s="39" t="s">
        <v>133</v>
      </c>
      <c r="G41" s="26"/>
      <c r="H41" s="42">
        <f>SUM(H42:H47)</f>
        <v>2734898400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</row>
    <row r="42" spans="1:22" ht="220.5" x14ac:dyDescent="0.25">
      <c r="A42" s="1">
        <v>22</v>
      </c>
      <c r="B42" s="1"/>
      <c r="C42" s="1"/>
      <c r="D42" s="12" t="s">
        <v>134</v>
      </c>
      <c r="E42" s="12" t="s">
        <v>135</v>
      </c>
      <c r="F42" s="28" t="s">
        <v>40</v>
      </c>
      <c r="G42" s="12" t="s">
        <v>136</v>
      </c>
      <c r="H42" s="37">
        <v>700000000</v>
      </c>
      <c r="I42" s="12" t="s">
        <v>137</v>
      </c>
      <c r="J42" s="29"/>
      <c r="K42" s="30"/>
      <c r="L42" s="30"/>
      <c r="M42" s="18"/>
      <c r="N42" s="19"/>
      <c r="O42" s="19"/>
      <c r="P42" s="19"/>
      <c r="Q42" s="19"/>
      <c r="R42" s="18"/>
      <c r="S42" s="12"/>
      <c r="T42" s="12"/>
      <c r="U42" s="12"/>
      <c r="V42" s="12"/>
    </row>
    <row r="43" spans="1:22" ht="157.5" x14ac:dyDescent="0.25">
      <c r="A43" s="1">
        <v>23</v>
      </c>
      <c r="B43" s="1"/>
      <c r="C43" s="1"/>
      <c r="D43" s="12" t="s">
        <v>138</v>
      </c>
      <c r="E43" s="12" t="s">
        <v>139</v>
      </c>
      <c r="F43" s="28" t="s">
        <v>140</v>
      </c>
      <c r="G43" s="12" t="s">
        <v>141</v>
      </c>
      <c r="H43" s="37">
        <v>500000000</v>
      </c>
      <c r="I43" s="12" t="s">
        <v>137</v>
      </c>
      <c r="J43" s="19"/>
      <c r="K43" s="19"/>
      <c r="L43" s="19"/>
      <c r="M43" s="19"/>
      <c r="N43" s="19"/>
      <c r="O43" s="19"/>
      <c r="P43" s="19"/>
      <c r="Q43" s="18"/>
      <c r="R43" s="19"/>
      <c r="S43" s="19"/>
      <c r="T43" s="12"/>
      <c r="U43" s="12"/>
      <c r="V43" s="12"/>
    </row>
    <row r="44" spans="1:22" ht="126" x14ac:dyDescent="0.25">
      <c r="A44" s="1">
        <v>24</v>
      </c>
      <c r="B44" s="1"/>
      <c r="C44" s="1"/>
      <c r="D44" s="12" t="s">
        <v>142</v>
      </c>
      <c r="E44" s="12" t="s">
        <v>143</v>
      </c>
      <c r="F44" s="12" t="s">
        <v>50</v>
      </c>
      <c r="G44" s="12" t="s">
        <v>144</v>
      </c>
      <c r="H44" s="37">
        <v>300000000</v>
      </c>
      <c r="I44" s="12" t="s">
        <v>137</v>
      </c>
      <c r="J44" s="12"/>
      <c r="K44" s="12"/>
      <c r="L44" s="12"/>
      <c r="M44" s="12"/>
      <c r="N44" s="12"/>
      <c r="O44" s="12"/>
      <c r="P44" s="12"/>
      <c r="Q44" s="18"/>
      <c r="R44" s="12"/>
      <c r="S44" s="12"/>
      <c r="T44" s="19"/>
      <c r="U44" s="19"/>
      <c r="V44" s="12"/>
    </row>
    <row r="45" spans="1:22" ht="126" x14ac:dyDescent="0.25">
      <c r="A45" s="1">
        <v>25</v>
      </c>
      <c r="B45" s="1"/>
      <c r="C45" s="1"/>
      <c r="D45" s="12" t="s">
        <v>145</v>
      </c>
      <c r="E45" s="12" t="s">
        <v>146</v>
      </c>
      <c r="F45" s="12" t="s">
        <v>140</v>
      </c>
      <c r="G45" s="12" t="s">
        <v>147</v>
      </c>
      <c r="H45" s="37">
        <v>400000000</v>
      </c>
      <c r="I45" s="12" t="s">
        <v>137</v>
      </c>
      <c r="J45" s="12"/>
      <c r="K45" s="12"/>
      <c r="L45" s="12"/>
      <c r="M45" s="19"/>
      <c r="N45" s="18"/>
      <c r="O45" s="12"/>
      <c r="P45" s="18"/>
      <c r="Q45" s="12"/>
      <c r="R45" s="12"/>
      <c r="S45" s="19"/>
      <c r="T45" s="19"/>
      <c r="U45" s="19"/>
      <c r="V45" s="19"/>
    </row>
    <row r="46" spans="1:22" ht="94.5" x14ac:dyDescent="0.25">
      <c r="A46" s="1">
        <v>26</v>
      </c>
      <c r="B46" s="1"/>
      <c r="C46" s="1"/>
      <c r="D46" s="12" t="s">
        <v>148</v>
      </c>
      <c r="E46" s="12" t="s">
        <v>149</v>
      </c>
      <c r="F46" s="12" t="s">
        <v>150</v>
      </c>
      <c r="G46" s="12" t="s">
        <v>151</v>
      </c>
      <c r="H46" s="37">
        <v>334898400</v>
      </c>
      <c r="I46" s="12" t="s">
        <v>137</v>
      </c>
      <c r="J46" s="19"/>
      <c r="K46" s="19"/>
      <c r="L46" s="19"/>
      <c r="M46" s="19"/>
      <c r="N46" s="19"/>
      <c r="O46" s="18"/>
      <c r="P46" s="18"/>
      <c r="Q46" s="19"/>
      <c r="R46" s="19"/>
      <c r="S46" s="19"/>
      <c r="T46" s="19"/>
      <c r="U46" s="19"/>
      <c r="V46" s="12"/>
    </row>
    <row r="47" spans="1:22" ht="78.75" x14ac:dyDescent="0.25">
      <c r="A47" s="1">
        <v>27</v>
      </c>
      <c r="B47" s="1"/>
      <c r="C47" s="1"/>
      <c r="D47" s="12" t="s">
        <v>152</v>
      </c>
      <c r="E47" s="12" t="s">
        <v>153</v>
      </c>
      <c r="F47" s="12" t="s">
        <v>50</v>
      </c>
      <c r="G47" s="12" t="s">
        <v>154</v>
      </c>
      <c r="H47" s="37">
        <v>500000000</v>
      </c>
      <c r="I47" s="12" t="s">
        <v>137</v>
      </c>
      <c r="J47" s="19"/>
      <c r="K47" s="19"/>
      <c r="L47" s="19"/>
      <c r="M47" s="19"/>
      <c r="N47" s="18"/>
      <c r="O47" s="19"/>
      <c r="P47" s="18"/>
      <c r="Q47" s="19"/>
      <c r="R47" s="19"/>
      <c r="S47" s="19"/>
      <c r="T47" s="19"/>
      <c r="U47" s="19"/>
      <c r="V47" s="12"/>
    </row>
    <row r="48" spans="1:22" ht="98.25" customHeight="1" x14ac:dyDescent="0.25">
      <c r="A48" s="12"/>
      <c r="B48" s="12"/>
      <c r="C48" s="12"/>
      <c r="D48" s="26" t="s">
        <v>16</v>
      </c>
      <c r="E48" s="26" t="s">
        <v>24</v>
      </c>
      <c r="F48" s="39">
        <v>1</v>
      </c>
      <c r="G48" s="26"/>
      <c r="H48" s="4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</row>
    <row r="49" spans="1:22" ht="78.75" x14ac:dyDescent="0.25">
      <c r="A49" s="12"/>
      <c r="B49" s="12"/>
      <c r="C49" s="12"/>
      <c r="D49" s="26" t="s">
        <v>17</v>
      </c>
      <c r="E49" s="26" t="s">
        <v>25</v>
      </c>
      <c r="F49" s="39" t="s">
        <v>40</v>
      </c>
      <c r="G49" s="26"/>
      <c r="H49" s="42">
        <f>SUM(H50:H53)</f>
        <v>1250000000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</row>
    <row r="50" spans="1:22" ht="47.25" x14ac:dyDescent="0.25">
      <c r="A50" s="12">
        <v>28</v>
      </c>
      <c r="B50" s="12"/>
      <c r="C50" s="12"/>
      <c r="D50" s="12" t="s">
        <v>18</v>
      </c>
      <c r="E50" s="12" t="s">
        <v>26</v>
      </c>
      <c r="F50" s="28" t="s">
        <v>40</v>
      </c>
      <c r="G50" s="12" t="s">
        <v>44</v>
      </c>
      <c r="H50" s="37">
        <v>550000000</v>
      </c>
      <c r="I50" s="12" t="s">
        <v>53</v>
      </c>
      <c r="J50" s="18"/>
      <c r="K50" s="18"/>
      <c r="L50" s="18"/>
      <c r="M50" s="18"/>
      <c r="N50" s="18"/>
      <c r="O50" s="18"/>
      <c r="P50" s="18"/>
      <c r="Q50" s="18"/>
      <c r="R50" s="18"/>
      <c r="S50" s="12"/>
      <c r="T50" s="12"/>
      <c r="U50" s="12"/>
      <c r="V50" s="12"/>
    </row>
    <row r="51" spans="1:22" ht="63" x14ac:dyDescent="0.25">
      <c r="A51" s="12">
        <v>29</v>
      </c>
      <c r="B51" s="12"/>
      <c r="C51" s="12"/>
      <c r="D51" s="12" t="s">
        <v>19</v>
      </c>
      <c r="E51" s="12" t="s">
        <v>27</v>
      </c>
      <c r="F51" s="28" t="s">
        <v>40</v>
      </c>
      <c r="G51" s="12" t="s">
        <v>45</v>
      </c>
      <c r="H51" s="37">
        <v>100000000</v>
      </c>
      <c r="I51" s="12" t="s">
        <v>53</v>
      </c>
      <c r="J51" s="18"/>
      <c r="K51" s="12"/>
      <c r="L51" s="17"/>
      <c r="M51" s="18"/>
      <c r="N51" s="18"/>
      <c r="O51" s="12"/>
      <c r="P51" s="12"/>
      <c r="Q51" s="18"/>
      <c r="R51" s="18"/>
      <c r="S51" s="18"/>
      <c r="T51" s="12"/>
      <c r="U51" s="12"/>
      <c r="V51" s="12"/>
    </row>
    <row r="52" spans="1:22" ht="78.75" x14ac:dyDescent="0.25">
      <c r="A52" s="12">
        <v>30</v>
      </c>
      <c r="B52" s="12"/>
      <c r="C52" s="12"/>
      <c r="D52" s="12" t="s">
        <v>20</v>
      </c>
      <c r="E52" s="12" t="s">
        <v>28</v>
      </c>
      <c r="F52" s="12" t="s">
        <v>41</v>
      </c>
      <c r="G52" s="12" t="s">
        <v>46</v>
      </c>
      <c r="H52" s="37">
        <v>100000000</v>
      </c>
      <c r="I52" s="12" t="s">
        <v>53</v>
      </c>
      <c r="J52" s="17"/>
      <c r="K52" s="17"/>
      <c r="L52" s="17"/>
      <c r="M52" s="17"/>
      <c r="N52" s="12"/>
      <c r="O52" s="12"/>
      <c r="P52" s="12"/>
      <c r="Q52" s="12"/>
      <c r="R52" s="12"/>
      <c r="S52" s="12"/>
      <c r="T52" s="18"/>
      <c r="U52" s="18"/>
      <c r="V52" s="12"/>
    </row>
    <row r="53" spans="1:22" ht="47.25" x14ac:dyDescent="0.25">
      <c r="A53" s="12">
        <v>31</v>
      </c>
      <c r="B53" s="12"/>
      <c r="C53" s="12"/>
      <c r="D53" s="12" t="s">
        <v>21</v>
      </c>
      <c r="E53" s="12" t="s">
        <v>29</v>
      </c>
      <c r="F53" s="12" t="s">
        <v>42</v>
      </c>
      <c r="G53" s="12" t="s">
        <v>47</v>
      </c>
      <c r="H53" s="37">
        <v>500000000</v>
      </c>
      <c r="I53" s="12" t="s">
        <v>53</v>
      </c>
      <c r="J53" s="12"/>
      <c r="K53" s="12"/>
      <c r="L53" s="12"/>
      <c r="M53" s="18"/>
      <c r="N53" s="12"/>
      <c r="O53" s="12"/>
      <c r="P53" s="18"/>
      <c r="Q53" s="12"/>
      <c r="R53" s="12"/>
      <c r="S53" s="18"/>
      <c r="T53" s="12"/>
      <c r="U53" s="18"/>
      <c r="V53" s="12"/>
    </row>
    <row r="54" spans="1:22" ht="63" x14ac:dyDescent="0.25">
      <c r="A54" s="12"/>
      <c r="B54" s="12"/>
      <c r="C54" s="12"/>
      <c r="D54" s="26" t="s">
        <v>30</v>
      </c>
      <c r="E54" s="26" t="s">
        <v>31</v>
      </c>
      <c r="F54" s="39">
        <v>1</v>
      </c>
      <c r="G54" s="26"/>
      <c r="H54" s="42">
        <f>SUM(H55:H58)</f>
        <v>13707595800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</row>
    <row r="55" spans="1:22" ht="47.25" x14ac:dyDescent="0.25">
      <c r="A55" s="12">
        <v>32</v>
      </c>
      <c r="B55" s="12"/>
      <c r="C55" s="12"/>
      <c r="D55" s="12" t="s">
        <v>32</v>
      </c>
      <c r="E55" s="12" t="s">
        <v>36</v>
      </c>
      <c r="F55" s="12" t="s">
        <v>43</v>
      </c>
      <c r="G55" s="12" t="s">
        <v>48</v>
      </c>
      <c r="H55" s="37">
        <v>10837868632</v>
      </c>
      <c r="I55" s="12" t="s">
        <v>53</v>
      </c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2"/>
    </row>
    <row r="56" spans="1:22" ht="47.25" x14ac:dyDescent="0.25">
      <c r="A56" s="12">
        <v>33</v>
      </c>
      <c r="B56" s="12"/>
      <c r="C56" s="12"/>
      <c r="D56" s="12" t="s">
        <v>33</v>
      </c>
      <c r="E56" s="12" t="s">
        <v>37</v>
      </c>
      <c r="F56" s="12" t="s">
        <v>50</v>
      </c>
      <c r="G56" s="12" t="s">
        <v>49</v>
      </c>
      <c r="H56" s="37">
        <v>1719727168</v>
      </c>
      <c r="I56" s="12" t="s">
        <v>53</v>
      </c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2"/>
    </row>
    <row r="57" spans="1:22" ht="63" x14ac:dyDescent="0.25">
      <c r="A57" s="12">
        <v>34</v>
      </c>
      <c r="B57" s="12"/>
      <c r="C57" s="12"/>
      <c r="D57" s="12" t="s">
        <v>34</v>
      </c>
      <c r="E57" s="12" t="s">
        <v>38</v>
      </c>
      <c r="F57" s="12" t="s">
        <v>50</v>
      </c>
      <c r="G57" s="12" t="s">
        <v>51</v>
      </c>
      <c r="H57" s="37">
        <v>950000000</v>
      </c>
      <c r="I57" s="12" t="s">
        <v>53</v>
      </c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2"/>
    </row>
    <row r="58" spans="1:22" ht="165" customHeight="1" x14ac:dyDescent="0.25">
      <c r="A58" s="12">
        <v>35</v>
      </c>
      <c r="B58" s="12"/>
      <c r="C58" s="12"/>
      <c r="D58" s="12" t="s">
        <v>35</v>
      </c>
      <c r="E58" s="12" t="s">
        <v>39</v>
      </c>
      <c r="F58" s="12" t="s">
        <v>42</v>
      </c>
      <c r="G58" s="12" t="s">
        <v>52</v>
      </c>
      <c r="H58" s="37">
        <v>200000000</v>
      </c>
      <c r="I58" s="12" t="s">
        <v>53</v>
      </c>
      <c r="J58" s="12"/>
      <c r="K58" s="12"/>
      <c r="L58" s="18"/>
      <c r="M58" s="12"/>
      <c r="N58" s="12"/>
      <c r="O58" s="18"/>
      <c r="P58" s="12"/>
      <c r="Q58" s="12"/>
      <c r="R58" s="18"/>
      <c r="S58" s="12"/>
      <c r="T58" s="12"/>
      <c r="U58" s="18"/>
      <c r="V58" s="12"/>
    </row>
    <row r="59" spans="1:22" ht="90" customHeight="1" x14ac:dyDescent="0.25">
      <c r="A59" s="12"/>
      <c r="B59" s="12"/>
      <c r="C59" s="12"/>
      <c r="D59" s="26" t="s">
        <v>155</v>
      </c>
      <c r="E59" s="12"/>
      <c r="F59" s="39">
        <v>1</v>
      </c>
      <c r="G59" s="12"/>
      <c r="H59" s="21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</row>
    <row r="60" spans="1:22" ht="51.75" customHeight="1" x14ac:dyDescent="0.25">
      <c r="A60" s="12">
        <v>36</v>
      </c>
      <c r="B60" s="12"/>
      <c r="C60" s="12"/>
      <c r="D60" s="12" t="s">
        <v>157</v>
      </c>
      <c r="E60" s="31" t="s">
        <v>209</v>
      </c>
      <c r="F60" s="31" t="s">
        <v>210</v>
      </c>
      <c r="G60" s="31" t="s">
        <v>211</v>
      </c>
      <c r="H60" s="21">
        <v>175000000</v>
      </c>
      <c r="I60" s="12" t="s">
        <v>53</v>
      </c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1"/>
    </row>
    <row r="61" spans="1:22" ht="69.75" customHeight="1" x14ac:dyDescent="0.25">
      <c r="A61" s="12"/>
      <c r="B61" s="12"/>
      <c r="C61" s="12"/>
      <c r="D61" s="26" t="s">
        <v>156</v>
      </c>
      <c r="E61" s="12"/>
      <c r="F61" s="12"/>
      <c r="G61" s="12"/>
      <c r="H61" s="21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</row>
    <row r="62" spans="1:22" ht="69.75" customHeight="1" x14ac:dyDescent="0.25">
      <c r="A62" s="12"/>
      <c r="B62" s="12"/>
      <c r="C62" s="12"/>
      <c r="D62" s="12" t="s">
        <v>158</v>
      </c>
      <c r="E62" s="31" t="s">
        <v>160</v>
      </c>
      <c r="F62" s="31" t="s">
        <v>161</v>
      </c>
      <c r="G62" s="31" t="s">
        <v>162</v>
      </c>
      <c r="H62" s="21">
        <v>455550000</v>
      </c>
      <c r="I62" s="31"/>
      <c r="J62" s="33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1"/>
    </row>
    <row r="63" spans="1:22" ht="69.75" customHeight="1" x14ac:dyDescent="0.25">
      <c r="A63" s="12"/>
      <c r="B63" s="12"/>
      <c r="C63" s="12"/>
      <c r="D63" s="12" t="s">
        <v>159</v>
      </c>
      <c r="E63" s="31" t="s">
        <v>212</v>
      </c>
      <c r="F63" s="31"/>
      <c r="G63" s="31" t="s">
        <v>213</v>
      </c>
      <c r="H63" s="21">
        <v>800000000</v>
      </c>
      <c r="I63" s="12" t="s">
        <v>53</v>
      </c>
      <c r="J63" s="31"/>
      <c r="K63" s="31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1"/>
    </row>
    <row r="64" spans="1:22" ht="69.75" customHeight="1" x14ac:dyDescent="0.25">
      <c r="A64" s="12"/>
      <c r="B64" s="12"/>
      <c r="C64" s="12"/>
      <c r="D64" s="44" t="s">
        <v>176</v>
      </c>
      <c r="E64" s="12"/>
      <c r="F64" s="39">
        <v>1</v>
      </c>
      <c r="G64" s="12"/>
      <c r="H64" s="21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</row>
    <row r="65" spans="1:22" ht="79.5" customHeight="1" x14ac:dyDescent="0.25">
      <c r="A65" s="12"/>
      <c r="B65" s="12"/>
      <c r="C65" s="12"/>
      <c r="D65" s="12" t="s">
        <v>163</v>
      </c>
      <c r="E65" s="31" t="s">
        <v>183</v>
      </c>
      <c r="F65" s="31" t="s">
        <v>184</v>
      </c>
      <c r="G65" s="31" t="s">
        <v>185</v>
      </c>
      <c r="H65" s="21">
        <v>6421008778</v>
      </c>
      <c r="I65" s="31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1"/>
    </row>
    <row r="66" spans="1:22" ht="69.75" customHeight="1" x14ac:dyDescent="0.25">
      <c r="A66" s="12"/>
      <c r="B66" s="12"/>
      <c r="C66" s="12"/>
      <c r="D66" s="12" t="s">
        <v>164</v>
      </c>
      <c r="E66" s="31" t="s">
        <v>201</v>
      </c>
      <c r="F66" s="31" t="s">
        <v>199</v>
      </c>
      <c r="G66" s="31" t="s">
        <v>202</v>
      </c>
      <c r="H66" s="21">
        <v>200000000</v>
      </c>
      <c r="I66" s="12" t="s">
        <v>53</v>
      </c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1"/>
    </row>
    <row r="67" spans="1:22" ht="69.75" customHeight="1" x14ac:dyDescent="0.25">
      <c r="A67" s="12"/>
      <c r="B67" s="12"/>
      <c r="C67" s="12"/>
      <c r="D67" s="12" t="s">
        <v>165</v>
      </c>
      <c r="E67" s="31" t="s">
        <v>198</v>
      </c>
      <c r="F67" s="31" t="s">
        <v>199</v>
      </c>
      <c r="G67" s="31" t="s">
        <v>200</v>
      </c>
      <c r="H67" s="21">
        <v>350000000</v>
      </c>
      <c r="I67" s="12" t="s">
        <v>53</v>
      </c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1"/>
    </row>
    <row r="68" spans="1:22" ht="69.75" customHeight="1" x14ac:dyDescent="0.25">
      <c r="A68" s="12"/>
      <c r="B68" s="12"/>
      <c r="C68" s="12"/>
      <c r="D68" s="12" t="s">
        <v>166</v>
      </c>
      <c r="E68" s="31" t="s">
        <v>203</v>
      </c>
      <c r="F68" s="31" t="s">
        <v>204</v>
      </c>
      <c r="G68" s="31" t="s">
        <v>205</v>
      </c>
      <c r="H68" s="21">
        <v>50000000</v>
      </c>
      <c r="I68" s="12" t="s">
        <v>53</v>
      </c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1"/>
    </row>
    <row r="69" spans="1:22" ht="69.75" customHeight="1" x14ac:dyDescent="0.25">
      <c r="A69" s="12"/>
      <c r="B69" s="12"/>
      <c r="C69" s="12"/>
      <c r="D69" s="12" t="s">
        <v>167</v>
      </c>
      <c r="E69" s="12" t="s">
        <v>217</v>
      </c>
      <c r="F69" s="31" t="s">
        <v>218</v>
      </c>
      <c r="G69" s="31" t="s">
        <v>219</v>
      </c>
      <c r="H69" s="21">
        <v>700000000</v>
      </c>
      <c r="I69" s="31"/>
      <c r="J69" s="31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1"/>
    </row>
    <row r="70" spans="1:22" ht="69.75" customHeight="1" x14ac:dyDescent="0.25">
      <c r="A70" s="12"/>
      <c r="B70" s="12"/>
      <c r="C70" s="12"/>
      <c r="D70" s="12" t="s">
        <v>168</v>
      </c>
      <c r="E70" s="31" t="s">
        <v>186</v>
      </c>
      <c r="F70" s="31" t="s">
        <v>50</v>
      </c>
      <c r="G70" s="31" t="s">
        <v>187</v>
      </c>
      <c r="H70" s="21">
        <v>263100900</v>
      </c>
      <c r="I70" s="31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1"/>
    </row>
    <row r="71" spans="1:22" ht="123.75" customHeight="1" x14ac:dyDescent="0.25">
      <c r="A71" s="12"/>
      <c r="B71" s="12"/>
      <c r="C71" s="12"/>
      <c r="D71" s="44" t="s">
        <v>177</v>
      </c>
      <c r="E71" s="12"/>
      <c r="F71" s="12"/>
      <c r="G71" s="12"/>
      <c r="H71" s="21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</row>
    <row r="72" spans="1:22" ht="69.75" customHeight="1" x14ac:dyDescent="0.25">
      <c r="A72" s="12"/>
      <c r="B72" s="12"/>
      <c r="C72" s="12"/>
      <c r="D72" s="12" t="s">
        <v>169</v>
      </c>
      <c r="E72" s="31" t="s">
        <v>206</v>
      </c>
      <c r="F72" s="31" t="s">
        <v>207</v>
      </c>
      <c r="G72" s="31" t="s">
        <v>208</v>
      </c>
      <c r="H72" s="21">
        <v>1550000000</v>
      </c>
      <c r="I72" s="12" t="s">
        <v>53</v>
      </c>
      <c r="J72" s="34"/>
      <c r="K72" s="34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1"/>
    </row>
    <row r="73" spans="1:22" ht="69.75" customHeight="1" x14ac:dyDescent="0.25">
      <c r="A73" s="12"/>
      <c r="B73" s="12"/>
      <c r="C73" s="12"/>
      <c r="D73" s="12" t="s">
        <v>170</v>
      </c>
      <c r="E73" s="31" t="s">
        <v>190</v>
      </c>
      <c r="F73" s="31" t="s">
        <v>150</v>
      </c>
      <c r="G73" s="31" t="s">
        <v>191</v>
      </c>
      <c r="H73" s="21">
        <v>12445378080</v>
      </c>
      <c r="I73" s="12" t="s">
        <v>53</v>
      </c>
      <c r="J73" s="33"/>
      <c r="K73" s="33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1"/>
    </row>
    <row r="74" spans="1:22" ht="69.75" customHeight="1" x14ac:dyDescent="0.25">
      <c r="A74" s="12"/>
      <c r="B74" s="12"/>
      <c r="C74" s="12"/>
      <c r="D74" s="44" t="s">
        <v>178</v>
      </c>
      <c r="E74" s="12"/>
      <c r="F74" s="39">
        <v>1</v>
      </c>
      <c r="G74" s="12"/>
      <c r="H74" s="21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</row>
    <row r="75" spans="1:22" ht="69.75" customHeight="1" x14ac:dyDescent="0.25">
      <c r="A75" s="12"/>
      <c r="B75" s="12"/>
      <c r="C75" s="12"/>
      <c r="D75" s="12" t="s">
        <v>171</v>
      </c>
      <c r="E75" s="31" t="s">
        <v>195</v>
      </c>
      <c r="F75" s="31" t="s">
        <v>196</v>
      </c>
      <c r="G75" s="31" t="s">
        <v>197</v>
      </c>
      <c r="H75" s="21">
        <v>150000000</v>
      </c>
      <c r="I75" s="12" t="s">
        <v>53</v>
      </c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1"/>
    </row>
    <row r="76" spans="1:22" ht="69.75" customHeight="1" x14ac:dyDescent="0.25">
      <c r="A76" s="12"/>
      <c r="B76" s="12"/>
      <c r="C76" s="12"/>
      <c r="D76" s="12" t="s">
        <v>172</v>
      </c>
      <c r="E76" s="31" t="s">
        <v>214</v>
      </c>
      <c r="F76" s="31" t="s">
        <v>215</v>
      </c>
      <c r="G76" s="31" t="s">
        <v>216</v>
      </c>
      <c r="H76" s="21">
        <v>150000000</v>
      </c>
      <c r="I76" s="31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1"/>
    </row>
    <row r="77" spans="1:22" ht="69.75" customHeight="1" x14ac:dyDescent="0.25">
      <c r="A77" s="12"/>
      <c r="B77" s="12"/>
      <c r="C77" s="12"/>
      <c r="D77" s="44" t="s">
        <v>179</v>
      </c>
      <c r="E77" s="12"/>
      <c r="F77" s="12"/>
      <c r="G77" s="12"/>
      <c r="H77" s="21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</row>
    <row r="78" spans="1:22" ht="69.75" customHeight="1" x14ac:dyDescent="0.25">
      <c r="A78" s="12"/>
      <c r="B78" s="12"/>
      <c r="C78" s="12"/>
      <c r="D78" s="12" t="s">
        <v>173</v>
      </c>
      <c r="E78" s="31" t="s">
        <v>192</v>
      </c>
      <c r="F78" s="31" t="s">
        <v>193</v>
      </c>
      <c r="G78" s="31" t="s">
        <v>194</v>
      </c>
      <c r="H78" s="21">
        <v>300000000</v>
      </c>
      <c r="I78" s="12" t="s">
        <v>53</v>
      </c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1"/>
    </row>
    <row r="79" spans="1:22" ht="69.75" customHeight="1" x14ac:dyDescent="0.25">
      <c r="A79" s="12"/>
      <c r="B79" s="12"/>
      <c r="C79" s="12"/>
      <c r="D79" s="12" t="s">
        <v>174</v>
      </c>
      <c r="E79" s="31" t="s">
        <v>180</v>
      </c>
      <c r="F79" s="31" t="s">
        <v>181</v>
      </c>
      <c r="G79" s="31" t="s">
        <v>182</v>
      </c>
      <c r="H79" s="21">
        <v>237235000</v>
      </c>
      <c r="I79" s="31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1"/>
    </row>
    <row r="80" spans="1:22" ht="69.75" customHeight="1" x14ac:dyDescent="0.25">
      <c r="A80" s="12"/>
      <c r="B80" s="12"/>
      <c r="C80" s="12"/>
      <c r="D80" s="12" t="s">
        <v>175</v>
      </c>
      <c r="E80" s="31" t="s">
        <v>188</v>
      </c>
      <c r="F80" s="31" t="s">
        <v>150</v>
      </c>
      <c r="G80" s="31" t="s">
        <v>189</v>
      </c>
      <c r="H80" s="21">
        <v>874840000</v>
      </c>
      <c r="I80" s="31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1"/>
    </row>
    <row r="81" spans="1:22" ht="69.75" customHeight="1" x14ac:dyDescent="0.25">
      <c r="A81" s="12"/>
      <c r="B81" s="12"/>
      <c r="C81" s="12"/>
      <c r="D81" s="10" t="s">
        <v>54</v>
      </c>
      <c r="E81" s="12"/>
      <c r="F81" s="12"/>
      <c r="G81" s="12"/>
      <c r="H81" s="21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</row>
    <row r="82" spans="1:22" ht="121.5" customHeight="1" x14ac:dyDescent="0.25">
      <c r="A82" s="12"/>
      <c r="B82" s="12"/>
      <c r="C82" s="12"/>
      <c r="D82" s="10" t="s">
        <v>220</v>
      </c>
      <c r="E82" s="26" t="s">
        <v>222</v>
      </c>
      <c r="F82" s="12"/>
      <c r="G82" s="12"/>
      <c r="H82" s="21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</row>
    <row r="83" spans="1:22" ht="69.75" customHeight="1" x14ac:dyDescent="0.25">
      <c r="A83" s="12"/>
      <c r="B83" s="12"/>
      <c r="C83" s="12"/>
      <c r="D83" s="12" t="s">
        <v>221</v>
      </c>
      <c r="E83" s="26" t="s">
        <v>223</v>
      </c>
      <c r="F83" s="39" t="s">
        <v>50</v>
      </c>
      <c r="G83" s="26" t="s">
        <v>224</v>
      </c>
      <c r="H83" s="42">
        <v>1699986200</v>
      </c>
      <c r="I83" s="12" t="s">
        <v>225</v>
      </c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1"/>
    </row>
  </sheetData>
  <mergeCells count="16">
    <mergeCell ref="I4:I6"/>
    <mergeCell ref="H4:H6"/>
    <mergeCell ref="G4:G6"/>
    <mergeCell ref="F4:F6"/>
    <mergeCell ref="A1:V3"/>
    <mergeCell ref="E4:E6"/>
    <mergeCell ref="D4:D6"/>
    <mergeCell ref="C4:C6"/>
    <mergeCell ref="B4:B6"/>
    <mergeCell ref="A4:A6"/>
    <mergeCell ref="V4:V6"/>
    <mergeCell ref="J4:U4"/>
    <mergeCell ref="J5:L5"/>
    <mergeCell ref="M5:O5"/>
    <mergeCell ref="P5:R5"/>
    <mergeCell ref="S5:U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2025-05-02T08:06:29Z</dcterms:created>
  <dcterms:modified xsi:type="dcterms:W3CDTF">2025-07-08T08:23:22Z</dcterms:modified>
</cp:coreProperties>
</file>